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codeName="ThisWorkbook" defaultThemeVersion="124226"/>
  <xr:revisionPtr revIDLastSave="0" documentId="13_ncr:1_{01691FF9-9AAD-4FAB-85A3-E092AEF6A7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提出用" sheetId="4" r:id="rId1"/>
  </sheets>
  <definedNames>
    <definedName name="_xlnm.Print_Area" localSheetId="0">提出用!$A$1:$P$36</definedName>
  </definedNames>
  <calcPr calcId="191029"/>
</workbook>
</file>

<file path=xl/calcChain.xml><?xml version="1.0" encoding="utf-8"?>
<calcChain xmlns="http://schemas.openxmlformats.org/spreadsheetml/2006/main">
  <c r="M12" i="4" l="1"/>
  <c r="G12" i="4"/>
  <c r="K16" i="4"/>
  <c r="K18" i="4"/>
  <c r="K17" i="4"/>
  <c r="N15" i="4" l="1"/>
  <c r="M15" i="4"/>
  <c r="L15" i="4"/>
  <c r="K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5" authorId="0" shapeId="0" xr:uid="{8C9D3500-4994-41C0-AA34-AFE35FCD60AA}">
      <text>
        <r>
          <rPr>
            <b/>
            <sz val="9"/>
            <color indexed="81"/>
            <rFont val="MS P ゴシック"/>
            <family val="3"/>
            <charset val="128"/>
          </rPr>
          <t>ここは送付する日を入力してください。
【入力例】
令和5年6月1日なら
6/1と入力する。</t>
        </r>
      </text>
    </comment>
    <comment ref="T6" authorId="0" shapeId="0" xr:uid="{2F7073F4-A1C8-4A96-9473-F80520DA2119}">
      <text>
        <r>
          <rPr>
            <b/>
            <sz val="9"/>
            <color indexed="81"/>
            <rFont val="MS P ゴシック"/>
            <family val="3"/>
            <charset val="128"/>
          </rPr>
          <t>”件”は自動表示されます。
50件なら、50と入力する。</t>
        </r>
      </text>
    </comment>
    <comment ref="T7" authorId="0" shapeId="0" xr:uid="{1A05654C-9CB5-46A1-882D-53FEE0C73521}">
      <text>
        <r>
          <rPr>
            <b/>
            <sz val="9"/>
            <color indexed="81"/>
            <rFont val="MS P ゴシック"/>
            <family val="3"/>
            <charset val="128"/>
          </rPr>
          <t>”件”は自動表示されます。
50件なら、50と入力する。</t>
        </r>
      </text>
    </comment>
    <comment ref="T8" authorId="0" shapeId="0" xr:uid="{1D68139B-4DF0-4019-9F0E-048E2281CAD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４ケタの団体コードを
入力してください。
</t>
        </r>
      </text>
    </comment>
  </commentList>
</comments>
</file>

<file path=xl/sharedStrings.xml><?xml version="1.0" encoding="utf-8"?>
<sst xmlns="http://schemas.openxmlformats.org/spreadsheetml/2006/main" count="48" uniqueCount="42">
  <si>
    <t>一般社団法人</t>
    <rPh sb="0" eb="2">
      <t>イッパン</t>
    </rPh>
    <rPh sb="2" eb="4">
      <t>シャダン</t>
    </rPh>
    <rPh sb="4" eb="6">
      <t>ホウジン</t>
    </rPh>
    <phoneticPr fontId="1"/>
  </si>
  <si>
    <t>04-030</t>
    <phoneticPr fontId="1"/>
  </si>
  <si>
    <t>岩手県農林漁業団体役職員連盟　御中</t>
    <rPh sb="0" eb="3">
      <t>イワテケン</t>
    </rPh>
    <rPh sb="3" eb="5">
      <t>ノウリン</t>
    </rPh>
    <rPh sb="5" eb="7">
      <t>ギョギョウ</t>
    </rPh>
    <rPh sb="7" eb="9">
      <t>ダンタイ</t>
    </rPh>
    <rPh sb="9" eb="12">
      <t>ヤクショクイン</t>
    </rPh>
    <rPh sb="12" eb="14">
      <t>レンメイ</t>
    </rPh>
    <rPh sb="15" eb="17">
      <t>オンチュウ</t>
    </rPh>
    <phoneticPr fontId="1"/>
  </si>
  <si>
    <t>・請求書件数</t>
    <rPh sb="1" eb="4">
      <t>セイキュウショ</t>
    </rPh>
    <rPh sb="4" eb="6">
      <t>ケンスウ</t>
    </rPh>
    <phoneticPr fontId="4"/>
  </si>
  <si>
    <t>医療費給付金請求書送付状</t>
    <rPh sb="0" eb="2">
      <t>イリョウ</t>
    </rPh>
    <rPh sb="2" eb="3">
      <t>ヒ</t>
    </rPh>
    <rPh sb="3" eb="5">
      <t>キュウフ</t>
    </rPh>
    <rPh sb="5" eb="6">
      <t>キン</t>
    </rPh>
    <rPh sb="6" eb="9">
      <t>セイキュウショ</t>
    </rPh>
    <rPh sb="9" eb="12">
      <t>ソウフジョウ</t>
    </rPh>
    <phoneticPr fontId="1"/>
  </si>
  <si>
    <t>○</t>
    <phoneticPr fontId="4"/>
  </si>
  <si>
    <t>　医療費給付金請求書を取りまとめましたので、下記のとおり送付いたします。</t>
    <rPh sb="1" eb="4">
      <t>イリョウヒ</t>
    </rPh>
    <rPh sb="4" eb="7">
      <t>キュウフキン</t>
    </rPh>
    <rPh sb="7" eb="10">
      <t>セイキュウショ</t>
    </rPh>
    <rPh sb="11" eb="12">
      <t>ト</t>
    </rPh>
    <rPh sb="22" eb="24">
      <t>カキ</t>
    </rPh>
    <rPh sb="28" eb="30">
      <t>ソウフ</t>
    </rPh>
    <phoneticPr fontId="4"/>
  </si>
  <si>
    <t>団体名</t>
    <rPh sb="0" eb="3">
      <t>ダンタイメイ</t>
    </rPh>
    <phoneticPr fontId="4"/>
  </si>
  <si>
    <t>団体コード</t>
    <rPh sb="0" eb="2">
      <t>ダンタイ</t>
    </rPh>
    <phoneticPr fontId="4"/>
  </si>
  <si>
    <t>役職連受付日</t>
    <phoneticPr fontId="4"/>
  </si>
  <si>
    <t>請求書は会員番号順に並び替えをお願いします。</t>
    <rPh sb="0" eb="3">
      <t>セイキュウショ</t>
    </rPh>
    <rPh sb="4" eb="8">
      <t>カイインバンゴウ</t>
    </rPh>
    <rPh sb="8" eb="9">
      <t>ジュン</t>
    </rPh>
    <rPh sb="10" eb="11">
      <t>ナラ</t>
    </rPh>
    <rPh sb="12" eb="13">
      <t>カ</t>
    </rPh>
    <rPh sb="16" eb="17">
      <t>ネガ</t>
    </rPh>
    <phoneticPr fontId="4"/>
  </si>
  <si>
    <t>≪提出する際の確認事項≫</t>
    <rPh sb="1" eb="3">
      <t>テイシュツ</t>
    </rPh>
    <rPh sb="5" eb="6">
      <t>サイ</t>
    </rPh>
    <rPh sb="7" eb="11">
      <t>カクニンジコウ</t>
    </rPh>
    <phoneticPr fontId="4"/>
  </si>
  <si>
    <t>○</t>
    <phoneticPr fontId="4"/>
  </si>
  <si>
    <t>下記のときは返送となりますので、事前にご確認ください。</t>
    <rPh sb="0" eb="2">
      <t>カキ</t>
    </rPh>
    <rPh sb="6" eb="8">
      <t>ヘンソウ</t>
    </rPh>
    <rPh sb="16" eb="18">
      <t>ジゼン</t>
    </rPh>
    <rPh sb="20" eb="22">
      <t>カクニン</t>
    </rPh>
    <phoneticPr fontId="4"/>
  </si>
  <si>
    <t>・</t>
    <phoneticPr fontId="4"/>
  </si>
  <si>
    <t>領収書に不明な点がある（受診者名、保険適用金額、前回未収金の診療日・点数　等）</t>
    <rPh sb="0" eb="3">
      <t>リョウシュウショ</t>
    </rPh>
    <rPh sb="4" eb="6">
      <t>フメイ</t>
    </rPh>
    <rPh sb="7" eb="8">
      <t>テン</t>
    </rPh>
    <rPh sb="12" eb="15">
      <t>ジュシンシャ</t>
    </rPh>
    <rPh sb="15" eb="16">
      <t>メイ</t>
    </rPh>
    <rPh sb="17" eb="23">
      <t>ホケンテキヨウキンガク</t>
    </rPh>
    <rPh sb="24" eb="26">
      <t>ゼンカイ</t>
    </rPh>
    <rPh sb="26" eb="29">
      <t>ミシュウキン</t>
    </rPh>
    <rPh sb="30" eb="33">
      <t>シンリョウビ</t>
    </rPh>
    <rPh sb="34" eb="36">
      <t>テンスウ</t>
    </rPh>
    <rPh sb="37" eb="38">
      <t>トウ</t>
    </rPh>
    <phoneticPr fontId="4"/>
  </si>
  <si>
    <t>　75歳以上の方は、健康保険上の被扶養者から外れますので、「みなし被扶養者」の認定</t>
    <rPh sb="22" eb="23">
      <t>ハズ</t>
    </rPh>
    <rPh sb="33" eb="37">
      <t>ヒフヨウシャ</t>
    </rPh>
    <rPh sb="39" eb="41">
      <t>ニンテイ</t>
    </rPh>
    <phoneticPr fontId="4"/>
  </si>
  <si>
    <t>→１会員複数枚ある場合は、①診療月②続柄の順番で整理し提出してください</t>
    <rPh sb="2" eb="4">
      <t>カイイン</t>
    </rPh>
    <rPh sb="4" eb="7">
      <t>フクスウマイ</t>
    </rPh>
    <rPh sb="9" eb="11">
      <t>バアイ</t>
    </rPh>
    <rPh sb="14" eb="17">
      <t>シンリョウゲツ</t>
    </rPh>
    <rPh sb="18" eb="20">
      <t>ツヅキガラ</t>
    </rPh>
    <rPh sb="21" eb="23">
      <t>ジュンバン</t>
    </rPh>
    <rPh sb="24" eb="26">
      <t>セイリ</t>
    </rPh>
    <rPh sb="27" eb="29">
      <t>テイシュツ</t>
    </rPh>
    <phoneticPr fontId="4"/>
  </si>
  <si>
    <t>→前回未収金の給付を辞退する場合は、その旨を領収書内に記載してください</t>
    <rPh sb="1" eb="5">
      <t>ゼンカイミシュウ</t>
    </rPh>
    <rPh sb="5" eb="6">
      <t>キン</t>
    </rPh>
    <rPh sb="7" eb="9">
      <t>キュウフ</t>
    </rPh>
    <rPh sb="10" eb="12">
      <t>ジタイ</t>
    </rPh>
    <rPh sb="14" eb="16">
      <t>バアイ</t>
    </rPh>
    <rPh sb="20" eb="21">
      <t>ムネ</t>
    </rPh>
    <rPh sb="22" eb="26">
      <t>リョウシュウショナイ</t>
    </rPh>
    <rPh sb="27" eb="29">
      <t>キサイ</t>
    </rPh>
    <phoneticPr fontId="4"/>
  </si>
  <si>
    <t>→保険適用外の金額が入っていませんか</t>
    <rPh sb="1" eb="6">
      <t>ホケンテキヨウガイ</t>
    </rPh>
    <rPh sb="7" eb="9">
      <t>キンガク</t>
    </rPh>
    <rPh sb="10" eb="11">
      <t>ハイ</t>
    </rPh>
    <phoneticPr fontId="4"/>
  </si>
  <si>
    <t>→県・市町村・その他医療費助成制度に該当していませんか</t>
    <rPh sb="1" eb="2">
      <t>ケン</t>
    </rPh>
    <rPh sb="3" eb="6">
      <t>シチョウソン</t>
    </rPh>
    <rPh sb="9" eb="10">
      <t>タ</t>
    </rPh>
    <rPh sb="10" eb="13">
      <t>イリョウヒ</t>
    </rPh>
    <rPh sb="13" eb="17">
      <t>ジョセイセイド</t>
    </rPh>
    <rPh sb="18" eb="20">
      <t>ガイトウ</t>
    </rPh>
    <phoneticPr fontId="4"/>
  </si>
  <si>
    <t>受診者が扶養登録されていない</t>
    <rPh sb="0" eb="3">
      <t>ジュシンシャ</t>
    </rPh>
    <rPh sb="4" eb="6">
      <t>フヨウ</t>
    </rPh>
    <rPh sb="6" eb="8">
      <t>トウロク</t>
    </rPh>
    <phoneticPr fontId="4"/>
  </si>
  <si>
    <t>→給付対象は健康保険上の被扶養者となります</t>
    <rPh sb="1" eb="5">
      <t>キュウフタイショウ</t>
    </rPh>
    <rPh sb="6" eb="11">
      <t>ケンコウホケンジョウ</t>
    </rPh>
    <rPh sb="12" eb="16">
      <t>ヒフヨウシャ</t>
    </rPh>
    <phoneticPr fontId="4"/>
  </si>
  <si>
    <t>　条件を確認し、認定手続きを行ってください</t>
    <phoneticPr fontId="4"/>
  </si>
  <si>
    <t>高額療養費に該当するような請求で、高額療養費にかかる上限額適用区分の記入がない</t>
    <rPh sb="0" eb="2">
      <t>コウガク</t>
    </rPh>
    <rPh sb="2" eb="5">
      <t>リョウヨウヒ</t>
    </rPh>
    <rPh sb="6" eb="8">
      <t>ガイトウ</t>
    </rPh>
    <rPh sb="13" eb="15">
      <t>セイキュウ</t>
    </rPh>
    <rPh sb="17" eb="22">
      <t>コウガクリョウヨウヒ</t>
    </rPh>
    <rPh sb="26" eb="28">
      <t>ジョウゲン</t>
    </rPh>
    <rPh sb="28" eb="29">
      <t>ガク</t>
    </rPh>
    <rPh sb="29" eb="33">
      <t>テキヨウクブン</t>
    </rPh>
    <rPh sb="34" eb="36">
      <t>キニュウ</t>
    </rPh>
    <phoneticPr fontId="4"/>
  </si>
  <si>
    <t>保険適用金額が会員一部負担金（現職会員3,000円・退職会員5,000円）に満たない</t>
    <rPh sb="0" eb="4">
      <t>ホケンテキヨウ</t>
    </rPh>
    <rPh sb="4" eb="6">
      <t>キンガク</t>
    </rPh>
    <rPh sb="7" eb="9">
      <t>カイイン</t>
    </rPh>
    <rPh sb="9" eb="11">
      <t>イチブ</t>
    </rPh>
    <rPh sb="11" eb="14">
      <t>フタンキン</t>
    </rPh>
    <rPh sb="15" eb="17">
      <t>ゲンショク</t>
    </rPh>
    <rPh sb="17" eb="19">
      <t>カイイン</t>
    </rPh>
    <rPh sb="24" eb="25">
      <t>エン</t>
    </rPh>
    <rPh sb="26" eb="30">
      <t>タイショクカイイン</t>
    </rPh>
    <rPh sb="35" eb="36">
      <t>エン</t>
    </rPh>
    <rPh sb="38" eb="39">
      <t>ミ</t>
    </rPh>
    <phoneticPr fontId="4"/>
  </si>
  <si>
    <t>⇒ 入力例として、仮情報を入力していますので、使用する際は削除しお使いください。</t>
    <phoneticPr fontId="4"/>
  </si>
  <si>
    <t>送付日</t>
    <rPh sb="0" eb="3">
      <t>ソウフビ</t>
    </rPh>
    <phoneticPr fontId="1"/>
  </si>
  <si>
    <t>↓下記情報を入力すると、左の送付状へ自動表示されます。</t>
    <rPh sb="1" eb="3">
      <t>カキ</t>
    </rPh>
    <rPh sb="3" eb="5">
      <t>ジョウホウ</t>
    </rPh>
    <rPh sb="6" eb="8">
      <t>ニュウリョク</t>
    </rPh>
    <rPh sb="12" eb="13">
      <t>ヒダリ</t>
    </rPh>
    <rPh sb="14" eb="17">
      <t>ソウフジョウ</t>
    </rPh>
    <rPh sb="18" eb="20">
      <t>ジドウ</t>
    </rPh>
    <rPh sb="20" eb="22">
      <t>ヒョウジ</t>
    </rPh>
    <phoneticPr fontId="4"/>
  </si>
  <si>
    <t>1405</t>
    <phoneticPr fontId="4"/>
  </si>
  <si>
    <t>○○　○○</t>
    <phoneticPr fontId="4"/>
  </si>
  <si>
    <t>担当部署</t>
    <rPh sb="0" eb="4">
      <t>タントウブショ</t>
    </rPh>
    <phoneticPr fontId="4"/>
  </si>
  <si>
    <t>担当者名</t>
    <rPh sb="0" eb="4">
      <t>タントウシャメイ</t>
    </rPh>
    <phoneticPr fontId="4"/>
  </si>
  <si>
    <t>担当部署</t>
    <rPh sb="0" eb="4">
      <t>タントウブショ</t>
    </rPh>
    <phoneticPr fontId="4"/>
  </si>
  <si>
    <t>○○　○○</t>
    <phoneticPr fontId="4"/>
  </si>
  <si>
    <t>○○○○組合</t>
    <rPh sb="4" eb="6">
      <t>クミアイ</t>
    </rPh>
    <phoneticPr fontId="4"/>
  </si>
  <si>
    <t>・送　付　日</t>
    <rPh sb="1" eb="2">
      <t>ソウ</t>
    </rPh>
    <rPh sb="3" eb="4">
      <t>フ</t>
    </rPh>
    <rPh sb="5" eb="6">
      <t>ヒ</t>
    </rPh>
    <phoneticPr fontId="4"/>
  </si>
  <si>
    <t>　　　年　　　月　　　日</t>
    <rPh sb="3" eb="4">
      <t>ネン</t>
    </rPh>
    <rPh sb="7" eb="8">
      <t>ガツ</t>
    </rPh>
    <rPh sb="11" eb="12">
      <t>ニチ</t>
    </rPh>
    <phoneticPr fontId="4"/>
  </si>
  <si>
    <t>現職会員以外</t>
    <rPh sb="0" eb="4">
      <t>ゲンショクカイイン</t>
    </rPh>
    <rPh sb="4" eb="6">
      <t>イガイ</t>
    </rPh>
    <phoneticPr fontId="4"/>
  </si>
  <si>
    <t>請求件数(現職会員)</t>
    <rPh sb="0" eb="4">
      <t>セイキュウケンスウ</t>
    </rPh>
    <rPh sb="5" eb="9">
      <t>ゲンショクカイイン</t>
    </rPh>
    <phoneticPr fontId="4"/>
  </si>
  <si>
    <t>請求件数(現職会員以外)</t>
    <rPh sb="9" eb="11">
      <t>イガイ</t>
    </rPh>
    <phoneticPr fontId="4"/>
  </si>
  <si>
    <r>
      <t>現職会員　</t>
    </r>
    <r>
      <rPr>
        <sz val="7.5"/>
        <color rgb="FF000000"/>
        <rFont val="ＭＳ ゴシック"/>
        <family val="3"/>
        <charset val="128"/>
      </rPr>
      <t>(本人･被扶養者）</t>
    </r>
    <rPh sb="0" eb="4">
      <t>ゲンショクカイイン</t>
    </rPh>
    <rPh sb="6" eb="8">
      <t>ホンニン</t>
    </rPh>
    <rPh sb="9" eb="13">
      <t>ヒフヨウシャ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</si>
</sst>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\ \ &quot;件&quot;"/>
    <numFmt numFmtId="177" formatCode="#&quot;月&quot;"/>
    <numFmt numFmtId="178" formatCode="[$-411]ge\.m\.d;@"/>
    <numFmt numFmtId="179" formatCode="&quot;令和&quot;&quot;２&quot;&quot;年&quot;##&quot;月&quot;&quot;提&quot;&quot;出&quot;&quot;分&quot;"/>
    <numFmt numFmtId="180" formatCode="[$]ggge&quot;年&quot;m&quot;月&quot;d&quot;日&quot;;@" x16r2:formatCode16="[$-ja-JP-x-gannen]ggge&quot;年&quot;m&quot;月&quot;d&quot;日&quot;;@"/>
    <numFmt numFmtId="181" formatCode="#,##0&quot;件&quot;"/>
    <numFmt numFmtId="182" formatCode="[$-411]ggge&quot;年&quot;m&quot;月&quot;d&quot;日&quot;;@"/>
  </numFmts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8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sz val="36"/>
      <color indexed="8"/>
      <name val="ＭＳ ゴシック"/>
      <family val="3"/>
      <charset val="128"/>
    </font>
    <font>
      <sz val="12"/>
      <color rgb="FFFF0000"/>
      <name val="ＭＳ Ｐ明朝"/>
      <family val="1"/>
      <charset val="128"/>
    </font>
    <font>
      <b/>
      <sz val="12"/>
      <color rgb="FFFFFF00"/>
      <name val="ＭＳ Ｐ明朝"/>
      <family val="1"/>
      <charset val="128"/>
    </font>
    <font>
      <b/>
      <sz val="12"/>
      <color rgb="FFC00000"/>
      <name val="ＭＳ Ｐ明朝"/>
      <family val="1"/>
      <charset val="128"/>
    </font>
    <font>
      <b/>
      <sz val="12"/>
      <color rgb="FFC0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4"/>
      <color indexed="8"/>
      <name val="ＭＳ ゴシック"/>
      <family val="3"/>
      <charset val="128"/>
    </font>
    <font>
      <sz val="26"/>
      <color indexed="8"/>
      <name val="ＭＳ ゴシック"/>
      <family val="3"/>
      <charset val="128"/>
    </font>
    <font>
      <sz val="7.5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8" fontId="7" fillId="0" borderId="0" xfId="0" applyNumberFormat="1" applyFo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quotePrefix="1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/>
    </xf>
    <xf numFmtId="180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179" fontId="9" fillId="0" borderId="0" xfId="0" applyNumberFormat="1" applyFont="1">
      <alignment vertical="center"/>
    </xf>
    <xf numFmtId="0" fontId="6" fillId="0" borderId="2" xfId="0" applyFont="1" applyBorder="1">
      <alignment vertical="center"/>
    </xf>
    <xf numFmtId="181" fontId="10" fillId="0" borderId="0" xfId="0" applyNumberFormat="1" applyFont="1" applyAlignment="1">
      <alignment horizontal="center" vertical="center"/>
    </xf>
    <xf numFmtId="181" fontId="6" fillId="0" borderId="0" xfId="0" applyNumberFormat="1" applyFont="1">
      <alignment vertical="center"/>
    </xf>
    <xf numFmtId="0" fontId="6" fillId="0" borderId="0" xfId="0" applyFont="1" applyAlignment="1">
      <alignment horizontal="distributed" vertical="center"/>
    </xf>
    <xf numFmtId="181" fontId="6" fillId="0" borderId="0" xfId="0" applyNumberFormat="1" applyFont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49" fontId="7" fillId="2" borderId="0" xfId="0" applyNumberFormat="1" applyFont="1" applyFill="1">
      <alignment vertical="center"/>
    </xf>
    <xf numFmtId="0" fontId="7" fillId="0" borderId="0" xfId="0" applyFont="1">
      <alignment vertical="center"/>
    </xf>
    <xf numFmtId="177" fontId="8" fillId="0" borderId="0" xfId="0" applyNumberFormat="1" applyFont="1">
      <alignment vertical="center"/>
    </xf>
    <xf numFmtId="0" fontId="11" fillId="0" borderId="0" xfId="0" applyFont="1">
      <alignment vertical="center"/>
    </xf>
    <xf numFmtId="0" fontId="6" fillId="0" borderId="4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12" fillId="0" borderId="0" xfId="0" applyFont="1">
      <alignment vertical="center"/>
    </xf>
    <xf numFmtId="182" fontId="13" fillId="0" borderId="5" xfId="0" applyNumberFormat="1" applyFont="1" applyBorder="1" applyAlignment="1">
      <alignment horizontal="center" vertical="center"/>
    </xf>
    <xf numFmtId="181" fontId="14" fillId="0" borderId="7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178" fontId="14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6" fillId="0" borderId="11" xfId="0" applyFont="1" applyBorder="1" applyAlignment="1">
      <alignment horizontal="distributed" vertical="center"/>
    </xf>
    <xf numFmtId="0" fontId="14" fillId="0" borderId="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81" fontId="10" fillId="0" borderId="17" xfId="0" applyNumberFormat="1" applyFont="1" applyBorder="1">
      <alignment vertic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181" fontId="16" fillId="0" borderId="13" xfId="0" applyNumberFormat="1" applyFont="1" applyBorder="1" applyAlignment="1">
      <alignment horizontal="center" vertical="center" wrapText="1"/>
    </xf>
    <xf numFmtId="181" fontId="16" fillId="0" borderId="14" xfId="0" applyNumberFormat="1" applyFont="1" applyBorder="1" applyAlignment="1">
      <alignment horizontal="center" vertical="center" wrapText="1"/>
    </xf>
    <xf numFmtId="181" fontId="17" fillId="0" borderId="15" xfId="0" applyNumberFormat="1" applyFont="1" applyBorder="1" applyAlignment="1">
      <alignment horizontal="center" vertical="center"/>
    </xf>
    <xf numFmtId="181" fontId="17" fillId="0" borderId="18" xfId="0" applyNumberFormat="1" applyFont="1" applyBorder="1" applyAlignment="1">
      <alignment horizontal="center" vertical="center"/>
    </xf>
    <xf numFmtId="181" fontId="17" fillId="0" borderId="1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81" fontId="6" fillId="0" borderId="0" xfId="0" applyNumberFormat="1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181" fontId="6" fillId="0" borderId="10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02071-570E-4AC0-94A6-2846E9A70580}">
  <dimension ref="A1:Z174"/>
  <sheetViews>
    <sheetView tabSelected="1" view="pageBreakPreview" zoomScaleNormal="100" zoomScaleSheetLayoutView="100" workbookViewId="0">
      <selection activeCell="S12" sqref="S12"/>
    </sheetView>
  </sheetViews>
  <sheetFormatPr defaultRowHeight="13.5"/>
  <cols>
    <col min="1" max="1" width="5.625" style="1" customWidth="1"/>
    <col min="2" max="9" width="6.25" style="1" customWidth="1"/>
    <col min="10" max="10" width="1.25" style="1" customWidth="1"/>
    <col min="11" max="15" width="6.25" style="1" customWidth="1"/>
    <col min="16" max="16" width="5.625" style="1" customWidth="1"/>
    <col min="17" max="18" width="6.25" style="1" customWidth="1"/>
    <col min="19" max="19" width="25" style="1" customWidth="1"/>
    <col min="20" max="20" width="22.75" style="1" customWidth="1"/>
    <col min="21" max="16384" width="9" style="1"/>
  </cols>
  <sheetData>
    <row r="1" spans="1:26" ht="18.75" customHeight="1">
      <c r="K1" s="41" t="s">
        <v>9</v>
      </c>
      <c r="L1" s="41"/>
      <c r="M1" s="41"/>
      <c r="N1" s="40"/>
      <c r="O1" s="40"/>
      <c r="P1" s="40"/>
    </row>
    <row r="2" spans="1:26" ht="18.75" customHeight="1">
      <c r="Q2" s="49" t="s">
        <v>26</v>
      </c>
      <c r="R2" s="49"/>
      <c r="S2" s="49"/>
      <c r="T2" s="49"/>
      <c r="U2" s="49"/>
      <c r="V2" s="49"/>
      <c r="W2" s="49"/>
      <c r="X2" s="49"/>
      <c r="Y2" s="49"/>
    </row>
    <row r="3" spans="1:26" ht="30" customHeight="1">
      <c r="A3" s="42" t="s">
        <v>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9"/>
      <c r="R3" s="49"/>
      <c r="S3" s="49"/>
      <c r="T3" s="49"/>
      <c r="U3" s="49"/>
      <c r="V3" s="49"/>
      <c r="W3" s="49"/>
      <c r="X3" s="49"/>
      <c r="Y3" s="49"/>
      <c r="Z3" s="3"/>
    </row>
    <row r="4" spans="1:26" ht="18.75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5"/>
      <c r="R4" s="25"/>
      <c r="S4" s="29" t="s">
        <v>28</v>
      </c>
      <c r="T4" s="25"/>
      <c r="U4" s="25"/>
      <c r="V4" s="25"/>
      <c r="W4" s="25"/>
      <c r="X4" s="25"/>
      <c r="Y4" s="25"/>
      <c r="Z4" s="25"/>
    </row>
    <row r="5" spans="1:26" ht="18.75" customHeight="1">
      <c r="A5" s="3" t="s">
        <v>0</v>
      </c>
      <c r="Q5" s="25"/>
      <c r="R5" s="25"/>
      <c r="S5" s="26" t="s">
        <v>27</v>
      </c>
      <c r="T5" s="30">
        <v>45078</v>
      </c>
      <c r="U5" s="25"/>
      <c r="V5" s="25"/>
      <c r="W5" s="25"/>
      <c r="X5" s="25"/>
      <c r="Y5" s="25"/>
      <c r="Z5" s="25"/>
    </row>
    <row r="6" spans="1:26" s="3" customFormat="1" ht="18.75" customHeight="1">
      <c r="A6" s="3" t="s">
        <v>2</v>
      </c>
      <c r="S6" s="27" t="s">
        <v>39</v>
      </c>
      <c r="T6" s="31">
        <v>50</v>
      </c>
    </row>
    <row r="7" spans="1:26" s="3" customFormat="1" ht="18.75" customHeight="1">
      <c r="S7" s="27" t="s">
        <v>40</v>
      </c>
      <c r="T7" s="31">
        <v>25</v>
      </c>
    </row>
    <row r="8" spans="1:26" ht="18.75" customHeight="1">
      <c r="B8" s="3" t="s">
        <v>6</v>
      </c>
      <c r="S8" s="27" t="s">
        <v>8</v>
      </c>
      <c r="T8" s="32" t="s">
        <v>29</v>
      </c>
    </row>
    <row r="9" spans="1:26" s="3" customFormat="1" ht="15" customHeight="1">
      <c r="S9" s="27" t="s">
        <v>7</v>
      </c>
      <c r="T9" s="36" t="s">
        <v>35</v>
      </c>
    </row>
    <row r="10" spans="1:26" s="3" customFormat="1" ht="15" customHeight="1">
      <c r="S10" s="35" t="s">
        <v>33</v>
      </c>
      <c r="T10" s="37" t="s">
        <v>34</v>
      </c>
    </row>
    <row r="11" spans="1:26" s="3" customFormat="1" ht="26.25" customHeight="1" thickBot="1">
      <c r="B11" s="3" t="s">
        <v>36</v>
      </c>
      <c r="D11" s="6"/>
      <c r="E11" s="43" t="s">
        <v>37</v>
      </c>
      <c r="F11" s="43"/>
      <c r="G11" s="43"/>
      <c r="H11" s="43"/>
      <c r="I11" s="43"/>
      <c r="J11" s="11"/>
      <c r="K11" s="11"/>
      <c r="L11" s="7"/>
      <c r="M11" s="7"/>
      <c r="S11" s="28" t="s">
        <v>32</v>
      </c>
      <c r="T11" s="33" t="s">
        <v>30</v>
      </c>
      <c r="U11" s="8"/>
    </row>
    <row r="12" spans="1:26" s="3" customFormat="1" ht="57" customHeight="1">
      <c r="B12" s="3" t="s">
        <v>3</v>
      </c>
      <c r="E12" s="44" t="s">
        <v>41</v>
      </c>
      <c r="F12" s="45"/>
      <c r="G12" s="46">
        <f>IF(T6="","",T6)</f>
        <v>50</v>
      </c>
      <c r="H12" s="47"/>
      <c r="I12" s="48"/>
      <c r="J12" s="38"/>
      <c r="K12" s="44" t="s">
        <v>38</v>
      </c>
      <c r="L12" s="45"/>
      <c r="M12" s="46">
        <f>IF(T7="","",T7)</f>
        <v>25</v>
      </c>
      <c r="N12" s="47"/>
      <c r="O12" s="48"/>
      <c r="T12" s="5"/>
    </row>
    <row r="13" spans="1:26" s="3" customFormat="1" ht="15" customHeight="1">
      <c r="E13" s="15"/>
      <c r="F13" s="15"/>
      <c r="G13" s="15"/>
      <c r="H13" s="15"/>
      <c r="I13" s="15"/>
      <c r="J13" s="15"/>
      <c r="K13" s="15"/>
      <c r="L13" s="15"/>
      <c r="N13" s="7"/>
      <c r="T13" s="5"/>
    </row>
    <row r="14" spans="1:26" s="3" customFormat="1" ht="15" customHeight="1">
      <c r="H14" s="9"/>
      <c r="I14" s="9"/>
      <c r="J14" s="9"/>
      <c r="K14" s="9"/>
      <c r="L14" s="9"/>
      <c r="M14" s="9"/>
      <c r="N14" s="7"/>
      <c r="O14" s="9"/>
      <c r="P14" s="9"/>
      <c r="T14" s="22"/>
    </row>
    <row r="15" spans="1:26" s="3" customFormat="1" ht="26.25" customHeight="1">
      <c r="H15" s="51" t="s">
        <v>8</v>
      </c>
      <c r="I15" s="51"/>
      <c r="J15" s="17"/>
      <c r="K15" s="19" t="str">
        <f>IF(T8="","",MID(T8,1,1))</f>
        <v>1</v>
      </c>
      <c r="L15" s="19" t="str">
        <f>IF(T8="","",MID(T8,2,1))</f>
        <v>4</v>
      </c>
      <c r="M15" s="19" t="str">
        <f>IF(T8="","",MID(T8,3,1))</f>
        <v>0</v>
      </c>
      <c r="N15" s="19" t="str">
        <f>IF(T8="","",MID(T8,4,1))</f>
        <v>5</v>
      </c>
      <c r="O15" s="7"/>
      <c r="T15" s="23"/>
    </row>
    <row r="16" spans="1:26" s="3" customFormat="1" ht="26.25" customHeight="1">
      <c r="H16" s="51" t="s">
        <v>7</v>
      </c>
      <c r="I16" s="51"/>
      <c r="J16" s="17"/>
      <c r="K16" s="53" t="str">
        <f>IF(T9="","",T9)</f>
        <v>○○○○組合</v>
      </c>
      <c r="L16" s="53"/>
      <c r="M16" s="53"/>
      <c r="N16" s="53"/>
      <c r="O16" s="53"/>
      <c r="P16" s="9"/>
      <c r="T16" s="23"/>
    </row>
    <row r="17" spans="1:20" s="3" customFormat="1" ht="26.25" customHeight="1">
      <c r="H17" s="50" t="s">
        <v>31</v>
      </c>
      <c r="I17" s="50"/>
      <c r="J17" s="17"/>
      <c r="K17" s="52" t="str">
        <f>IF(T10="","",T10)</f>
        <v>○○　○○</v>
      </c>
      <c r="L17" s="52"/>
      <c r="M17" s="52"/>
      <c r="N17" s="52"/>
      <c r="O17" s="52"/>
      <c r="P17" s="34"/>
      <c r="T17" s="24"/>
    </row>
    <row r="18" spans="1:20" s="3" customFormat="1" ht="26.25" customHeight="1">
      <c r="E18" s="16"/>
      <c r="F18" s="16"/>
      <c r="G18" s="16"/>
      <c r="H18" s="50" t="s">
        <v>32</v>
      </c>
      <c r="I18" s="50"/>
      <c r="J18" s="18"/>
      <c r="K18" s="52" t="str">
        <f>IF(T11="","",T11)</f>
        <v>○○　○○</v>
      </c>
      <c r="L18" s="52"/>
      <c r="M18" s="52"/>
      <c r="N18" s="52"/>
      <c r="O18" s="52"/>
      <c r="P18" s="10"/>
    </row>
    <row r="19" spans="1:20" s="3" customFormat="1" ht="22.5" customHeight="1" thickBo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20" s="3" customFormat="1" ht="24.75" customHeight="1">
      <c r="A20" s="3" t="s">
        <v>11</v>
      </c>
      <c r="B20" s="13"/>
      <c r="C20" s="13"/>
      <c r="D20" s="13"/>
    </row>
    <row r="21" spans="1:20" s="3" customFormat="1" ht="24.75" customHeight="1">
      <c r="B21" s="7" t="s">
        <v>5</v>
      </c>
      <c r="C21" s="3" t="s">
        <v>10</v>
      </c>
    </row>
    <row r="22" spans="1:20" s="3" customFormat="1" ht="24.75" customHeight="1">
      <c r="B22" s="7"/>
      <c r="C22" s="3" t="s">
        <v>17</v>
      </c>
      <c r="F22" s="12"/>
      <c r="G22" s="12"/>
      <c r="H22" s="12"/>
    </row>
    <row r="23" spans="1:20" s="3" customFormat="1" ht="18.75" customHeight="1">
      <c r="B23" s="7"/>
      <c r="F23" s="12"/>
      <c r="G23" s="12"/>
      <c r="H23" s="12"/>
    </row>
    <row r="24" spans="1:20" s="3" customFormat="1" ht="24.75" customHeight="1">
      <c r="B24" s="7" t="s">
        <v>12</v>
      </c>
      <c r="C24" s="3" t="s">
        <v>13</v>
      </c>
      <c r="F24" s="12"/>
      <c r="G24" s="12"/>
      <c r="H24" s="12"/>
    </row>
    <row r="25" spans="1:20" ht="24.75" customHeight="1">
      <c r="B25" s="2" t="s">
        <v>14</v>
      </c>
      <c r="C25" s="1" t="s">
        <v>15</v>
      </c>
      <c r="S25" s="3"/>
      <c r="T25" s="3"/>
    </row>
    <row r="26" spans="1:20" ht="24.75" customHeight="1">
      <c r="B26" s="20"/>
      <c r="C26" s="21" t="s">
        <v>18</v>
      </c>
      <c r="S26" s="3"/>
      <c r="T26" s="3"/>
    </row>
    <row r="27" spans="1:20" ht="24.75" customHeight="1">
      <c r="B27" s="20" t="s">
        <v>14</v>
      </c>
      <c r="C27" s="21" t="s">
        <v>25</v>
      </c>
      <c r="S27" s="3"/>
      <c r="T27" s="3"/>
    </row>
    <row r="28" spans="1:20" ht="24.75" customHeight="1">
      <c r="B28" s="2"/>
      <c r="C28" s="21" t="s">
        <v>19</v>
      </c>
    </row>
    <row r="29" spans="1:20" ht="24.75" customHeight="1">
      <c r="B29" s="2"/>
      <c r="C29" s="21" t="s">
        <v>20</v>
      </c>
    </row>
    <row r="30" spans="1:20" ht="24.75" customHeight="1">
      <c r="B30" s="2" t="s">
        <v>14</v>
      </c>
      <c r="C30" s="21" t="s">
        <v>21</v>
      </c>
    </row>
    <row r="31" spans="1:20" ht="24.75" customHeight="1">
      <c r="B31" s="2"/>
      <c r="C31" s="21" t="s">
        <v>22</v>
      </c>
    </row>
    <row r="32" spans="1:20" ht="24.75" customHeight="1">
      <c r="B32" s="2"/>
      <c r="C32" s="21" t="s">
        <v>16</v>
      </c>
    </row>
    <row r="33" spans="1:16" ht="24.75" customHeight="1">
      <c r="B33" s="2"/>
      <c r="C33" s="21" t="s">
        <v>23</v>
      </c>
    </row>
    <row r="34" spans="1:16" ht="24.75" customHeight="1">
      <c r="B34" s="2" t="s">
        <v>14</v>
      </c>
      <c r="C34" s="21" t="s">
        <v>24</v>
      </c>
    </row>
    <row r="35" spans="1:16" ht="18.75" customHeight="1">
      <c r="B35" s="2"/>
      <c r="C35" s="21"/>
    </row>
    <row r="36" spans="1:16" ht="22.5" customHeight="1">
      <c r="A36" s="39" t="s">
        <v>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</row>
    <row r="37" spans="1:16" ht="22.5" customHeight="1"/>
    <row r="38" spans="1:16" ht="22.5" customHeight="1"/>
    <row r="39" spans="1:16" ht="22.5" customHeight="1"/>
    <row r="40" spans="1:16" ht="22.5" customHeight="1"/>
    <row r="41" spans="1:16" ht="22.5" customHeight="1"/>
    <row r="42" spans="1:16" ht="22.5" customHeight="1"/>
    <row r="43" spans="1:16" ht="22.5" customHeight="1"/>
    <row r="44" spans="1:16" ht="22.5" customHeight="1"/>
    <row r="45" spans="1:16" ht="22.5" customHeight="1"/>
    <row r="46" spans="1:16" ht="22.5" customHeight="1"/>
    <row r="47" spans="1:16" ht="22.5" customHeight="1"/>
    <row r="48" spans="1:16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</sheetData>
  <mergeCells count="17">
    <mergeCell ref="Q2:Y3"/>
    <mergeCell ref="H18:I18"/>
    <mergeCell ref="H16:I16"/>
    <mergeCell ref="H15:I15"/>
    <mergeCell ref="K18:O18"/>
    <mergeCell ref="K16:O16"/>
    <mergeCell ref="H17:I17"/>
    <mergeCell ref="K17:O17"/>
    <mergeCell ref="A36:P36"/>
    <mergeCell ref="N1:P1"/>
    <mergeCell ref="K1:M1"/>
    <mergeCell ref="A3:P3"/>
    <mergeCell ref="E11:I11"/>
    <mergeCell ref="E12:F12"/>
    <mergeCell ref="K12:L12"/>
    <mergeCell ref="G12:I12"/>
    <mergeCell ref="M12:O12"/>
  </mergeCells>
  <phoneticPr fontId="4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提出用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2014-03-31T04:38:57Z</cp:lastPrinted>
  <dcterms:created xsi:type="dcterms:W3CDTF">2006-09-13T11:12:02Z</dcterms:created>
  <dcterms:modified xsi:type="dcterms:W3CDTF">2023-05-12T00:31:20Z</dcterms:modified>
</cp:coreProperties>
</file>